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报价对比" sheetId="2" state="visible" r:id="rId2"/>
    <sheet xmlns:r="http://schemas.openxmlformats.org/officeDocument/2006/relationships" name="需求确认单" sheetId="3" state="visible" r:id="rId3"/>
    <sheet xmlns:r="http://schemas.openxmlformats.org/officeDocument/2006/relationships" name="验收单" sheetId="4" state="visible" r:id="rId4"/>
    <sheet xmlns:r="http://schemas.openxmlformats.org/officeDocument/2006/relationships" name="20个坑" sheetId="5" state="visible" r:id="rId5"/>
    <sheet xmlns:r="http://schemas.openxmlformats.org/officeDocument/2006/relationships" name="报价基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微软雅黑"/>
      <b val="1"/>
      <color rgb="001F4D3F"/>
      <sz val="16"/>
    </font>
    <font>
      <name val="微软雅黑"/>
      <sz val="10"/>
    </font>
    <font>
      <name val="微软雅黑"/>
      <color rgb="0055605A"/>
      <sz val="9"/>
    </font>
    <font>
      <name val="微软雅黑"/>
      <b val="1"/>
      <color rgb="00FFFFFF"/>
      <sz val="10"/>
    </font>
    <font>
      <name val="微软雅黑"/>
      <b val="1"/>
      <sz val="10"/>
    </font>
    <font>
      <name val="微软雅黑"/>
      <b val="1"/>
      <color rgb="001F4D3F"/>
      <sz val="10"/>
    </font>
  </fonts>
  <fills count="3">
    <fill>
      <patternFill/>
    </fill>
    <fill>
      <patternFill patternType="gray125"/>
    </fill>
    <fill>
      <patternFill patternType="solid">
        <fgColor rgb="001F4D3F"/>
      </patternFill>
    </fill>
  </fills>
  <borders count="6">
    <border>
      <left/>
      <right/>
      <top/>
      <bottom/>
      <diagonal/>
    </border>
    <border>
      <left style="thin">
        <color rgb="00D2C7B2"/>
      </left>
      <right style="thin">
        <color rgb="00D2C7B2"/>
      </right>
      <top style="thin">
        <color rgb="00D2C7B2"/>
      </top>
      <bottom style="thin">
        <color rgb="00D2C7B2"/>
      </bottom>
    </border>
    <border>
      <left/>
      <right/>
      <top style="thin">
        <color rgb="00D2C7B2"/>
      </top>
      <bottom/>
      <diagonal/>
    </border>
    <border>
      <left/>
      <right style="thin">
        <color rgb="00D2C7B2"/>
      </right>
      <top style="thin">
        <color rgb="00D2C7B2"/>
      </top>
      <bottom/>
      <diagonal/>
    </border>
    <border>
      <left/>
      <right/>
      <top style="thin">
        <color rgb="00D2C7B2"/>
      </top>
      <bottom style="thin">
        <color rgb="00D2C7B2"/>
      </bottom>
      <diagonal/>
    </border>
    <border>
      <left/>
      <right style="thin">
        <color rgb="00D2C7B2"/>
      </right>
      <top style="thin">
        <color rgb="00D2C7B2"/>
      </top>
      <bottom style="thin">
        <color rgb="00D2C7B2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164" fontId="0" fillId="0" borderId="0" pivotButton="0" quotePrefix="0" xfId="0"/>
    <xf numFmtId="0" fontId="2" fillId="0" borderId="1" pivotButton="0" quotePrefix="0" xfId="0"/>
    <xf numFmtId="0" fontId="6" fillId="0" borderId="0" pivotButton="0" quotePrefix="0" xfId="0"/>
    <xf numFmtId="0" fontId="5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3" fontId="2" fillId="0" borderId="1" applyAlignment="1" pivotButton="0" quotePrefix="0" xfId="0">
      <alignment vertical="top" wrapText="1"/>
    </xf>
    <xf numFmtId="0" fontId="5" fillId="0" borderId="1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40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小程序外包模板包（2026 版）</t>
        </is>
      </c>
    </row>
    <row r="3">
      <c r="A3" s="2" t="inlineStr">
        <is>
          <t>包含 4 张表：报价对比、需求确认单、验收单、20 个坑。</t>
        </is>
      </c>
    </row>
    <row r="4">
      <c r="A4" s="3" t="inlineStr"/>
    </row>
    <row r="5">
      <c r="A5" s="2" t="inlineStr">
        <is>
          <t>怎么用：</t>
        </is>
      </c>
    </row>
    <row r="6">
      <c r="A6" s="2" t="inlineStr">
        <is>
          <t>1. 先把「需求确认单」填好，作为同一份需求发给所有供应商；</t>
        </is>
      </c>
    </row>
    <row r="7">
      <c r="A7" s="2" t="inlineStr">
        <is>
          <t>2. 让每家按同一份需求报价，把数字填进「报价对比」；</t>
        </is>
      </c>
    </row>
    <row r="8">
      <c r="A8" s="2" t="inlineStr">
        <is>
          <t>3. 报价对比会自动算「与最低价差额」和「相对最低价」；</t>
        </is>
      </c>
    </row>
    <row r="9">
      <c r="A9" s="2" t="inlineStr">
        <is>
          <t>4. 上线前用「验收单」逐项打勾，不靠感觉；</t>
        </is>
      </c>
    </row>
    <row r="10">
      <c r="A10" s="2" t="inlineStr">
        <is>
          <t>5. 签合同前对照「20 个坑」逐条确认。</t>
        </is>
      </c>
    </row>
    <row r="11">
      <c r="A11" s="3" t="inlineStr"/>
    </row>
    <row r="12">
      <c r="A12" s="2" t="inlineStr">
        <is>
          <t>注意：模板是通用版，不构成法律意见；合同条款建议请律师审核。</t>
        </is>
      </c>
    </row>
  </sheetData>
  <mergeCells count="11">
    <mergeCell ref="A1:D1"/>
    <mergeCell ref="A5:D5"/>
    <mergeCell ref="A9:D9"/>
    <mergeCell ref="A8:D8"/>
    <mergeCell ref="A6:D6"/>
    <mergeCell ref="A12:D12"/>
    <mergeCell ref="A4:D4"/>
    <mergeCell ref="A3:D3"/>
    <mergeCell ref="A7:D7"/>
    <mergeCell ref="A11:D11"/>
    <mergeCell ref="A10:D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34" customWidth="1" min="5" max="5"/>
  </cols>
  <sheetData>
    <row r="1">
      <c r="A1" s="1" t="inlineStr">
        <is>
          <t>报价对比表（同一份需求，逐项比）</t>
        </is>
      </c>
    </row>
    <row r="2">
      <c r="A2" s="3" t="inlineStr">
        <is>
          <t>把 3 家的数字填进 B–D 列；B20/B21 会自动算差额与溢价。灰色为「包含/不包含/部分/待确认」下拉。</t>
        </is>
      </c>
    </row>
    <row r="4">
      <c r="A4" s="4" t="inlineStr">
        <is>
          <t>对比项</t>
        </is>
      </c>
      <c r="B4" s="4" t="inlineStr">
        <is>
          <t>供应商 A</t>
        </is>
      </c>
      <c r="C4" s="4" t="inlineStr">
        <is>
          <t>供应商 B</t>
        </is>
      </c>
      <c r="D4" s="4" t="inlineStr">
        <is>
          <t>供应商 C</t>
        </is>
      </c>
      <c r="E4" s="4" t="inlineStr">
        <is>
          <t>填写提示</t>
        </is>
      </c>
    </row>
    <row r="5">
      <c r="A5" s="5" t="inlineStr">
        <is>
          <t>总价（元）</t>
        </is>
      </c>
      <c r="B5" s="5" t="n"/>
      <c r="C5" s="5" t="n"/>
      <c r="D5" s="5" t="n"/>
      <c r="E5" s="5" t="inlineStr">
        <is>
          <t>含税/不含税写清</t>
        </is>
      </c>
    </row>
    <row r="6">
      <c r="A6" s="5" t="inlineStr">
        <is>
          <t>页面数</t>
        </is>
      </c>
      <c r="B6" s="5" t="n"/>
      <c r="C6" s="5" t="n"/>
      <c r="D6" s="5" t="n"/>
      <c r="E6" s="5" t="inlineStr">
        <is>
          <t>只写数量不算数，下一页写功能点</t>
        </is>
      </c>
    </row>
    <row r="7">
      <c r="A7" s="5" t="inlineStr">
        <is>
          <t>每页功能点是否写清</t>
        </is>
      </c>
      <c r="B7" s="5" t="n"/>
      <c r="C7" s="5" t="n"/>
      <c r="D7" s="5" t="n"/>
      <c r="E7" s="5" t="inlineStr">
        <is>
          <t>列表/搜索/筛选/下单/支付</t>
        </is>
      </c>
    </row>
    <row r="8">
      <c r="A8" s="5" t="inlineStr">
        <is>
          <t>后台（商品/订单/用户/权限/导出）</t>
        </is>
      </c>
      <c r="B8" s="5" t="n"/>
      <c r="C8" s="5" t="n"/>
      <c r="D8" s="5" t="n"/>
      <c r="E8" s="5" t="inlineStr">
        <is>
          <t>没有后台 = 以后改数据要求人</t>
        </is>
      </c>
    </row>
    <row r="9">
      <c r="A9" s="5" t="inlineStr">
        <is>
          <t>接口（登录/支付/短信/第三方）</t>
        </is>
      </c>
      <c r="B9" s="5" t="n"/>
      <c r="C9" s="5" t="n"/>
      <c r="D9" s="5" t="n"/>
      <c r="E9" s="5" t="inlineStr">
        <is>
          <t>支付要确认主体与商户号</t>
        </is>
      </c>
    </row>
    <row r="10">
      <c r="A10" s="5" t="inlineStr">
        <is>
          <t>UI 设计（是否给源文件）</t>
        </is>
      </c>
      <c r="B10" s="5" t="n"/>
      <c r="C10" s="5" t="n"/>
      <c r="D10" s="5" t="n"/>
      <c r="E10" s="5" t="inlineStr">
        <is>
          <t>Figma/PSD 源文件</t>
        </is>
      </c>
    </row>
    <row r="11">
      <c r="A11" s="5" t="inlineStr">
        <is>
          <t>测试与修 bug 期限</t>
        </is>
      </c>
      <c r="B11" s="5" t="n"/>
      <c r="C11" s="5" t="n"/>
      <c r="D11" s="5" t="n"/>
      <c r="E11" s="5" t="inlineStr">
        <is>
          <t>建议至少 7–14 天</t>
        </is>
      </c>
    </row>
    <row r="12">
      <c r="A12" s="5" t="inlineStr">
        <is>
          <t>部署（服务器/域名/备案/HTTPS）</t>
        </is>
      </c>
      <c r="B12" s="5" t="n"/>
      <c r="C12" s="5" t="n"/>
      <c r="D12" s="5" t="n"/>
      <c r="E12" s="5" t="inlineStr">
        <is>
          <t>谁买、谁备案、谁运维</t>
        </is>
      </c>
    </row>
    <row r="13">
      <c r="A13" s="5" t="inlineStr">
        <is>
          <t>源码与知识产权</t>
        </is>
      </c>
      <c r="B13" s="5" t="n"/>
      <c r="C13" s="5" t="n"/>
      <c r="D13" s="5" t="n"/>
      <c r="E13" s="5" t="inlineStr">
        <is>
          <t>尾款后归甲方？</t>
        </is>
      </c>
    </row>
    <row r="14">
      <c r="A14" s="5" t="inlineStr">
        <is>
          <t>免费维护期</t>
        </is>
      </c>
      <c r="B14" s="5" t="n"/>
      <c r="C14" s="5" t="n"/>
      <c r="D14" s="5" t="n"/>
      <c r="E14" s="5" t="inlineStr">
        <is>
          <t>首年？响应时限？</t>
        </is>
      </c>
    </row>
    <row r="15">
      <c r="A15" s="5" t="inlineStr">
        <is>
          <t>付款节点</t>
        </is>
      </c>
      <c r="B15" s="5" t="n"/>
      <c r="C15" s="5" t="n"/>
      <c r="D15" s="5" t="n"/>
      <c r="E15" s="5" t="inlineStr">
        <is>
          <t>建议 5:4:1 或 5:5</t>
        </is>
      </c>
    </row>
    <row r="16">
      <c r="A16" s="5" t="inlineStr">
        <is>
          <t>工期与延期责任</t>
        </is>
      </c>
      <c r="B16" s="5" t="n"/>
      <c r="C16" s="5" t="n"/>
      <c r="D16" s="5" t="n"/>
      <c r="E16" s="5" t="inlineStr">
        <is>
          <t>写违约金/顺延条件</t>
        </is>
      </c>
    </row>
    <row r="17">
      <c r="A17" s="5" t="inlineStr">
        <is>
          <t>不含项及单价</t>
        </is>
      </c>
      <c r="B17" s="5" t="n"/>
      <c r="C17" s="5" t="n"/>
      <c r="D17" s="5" t="n"/>
      <c r="E17" s="5" t="inlineStr">
        <is>
          <t>必须单独列</t>
        </is>
      </c>
    </row>
    <row r="18">
      <c r="A18" s="5" t="inlineStr">
        <is>
          <t>备注</t>
        </is>
      </c>
      <c r="B18" s="5" t="n"/>
      <c r="C18" s="5" t="n"/>
      <c r="D18" s="5" t="n"/>
      <c r="E18" s="5" t="inlineStr">
        <is>
          <t>案例、团队、合同主体</t>
        </is>
      </c>
    </row>
    <row r="20">
      <c r="A20" s="6" t="inlineStr">
        <is>
          <t>与最低价差额（元）</t>
        </is>
      </c>
      <c r="B20" s="6">
        <f>IF(COUNT($B$5:$D$5)=0,"",B5-MIN($B$5:$D$5))</f>
        <v/>
      </c>
      <c r="C20" s="6">
        <f>IF(COUNT($B$5:$D$5)=0,"",C5-MIN($B$5:$D$5))</f>
        <v/>
      </c>
      <c r="D20">
        <f>IF(COUNT($B$5:$D$5)=0,"",D5-MIN($B$5:$D$5))</f>
        <v/>
      </c>
    </row>
    <row r="21">
      <c r="A21" s="6" t="inlineStr">
        <is>
          <t>相对最低价</t>
        </is>
      </c>
      <c r="B21" s="7">
        <f>IFERROR(B5/MIN($B$5:$D$5)-1,"")</f>
        <v/>
      </c>
      <c r="C21" s="7">
        <f>IFERROR(C5/MIN($B$5:$D$5)-1,"")</f>
        <v/>
      </c>
      <c r="D21" s="8">
        <f>IFERROR(D5/MIN($B$5:$D$5)-1,"")</f>
        <v/>
      </c>
    </row>
  </sheetData>
  <mergeCells count="2">
    <mergeCell ref="A2:E2"/>
    <mergeCell ref="A1:E1"/>
  </mergeCells>
  <dataValidations count="1">
    <dataValidation sqref="B8:D9 B10:D10 B13:D13 B14:D14 B15:D15" showDropDown="0" showInputMessage="0" showErrorMessage="0" allowBlank="1" type="list">
      <formula1>"包含,不包含,部分,待确认"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30" customWidth="1" min="3" max="3"/>
    <col width="10" customWidth="1" min="4" max="4"/>
    <col width="30" customWidth="1" min="5" max="5"/>
  </cols>
  <sheetData>
    <row r="1">
      <c r="A1" s="1" t="inlineStr">
        <is>
          <t>需求确认单</t>
        </is>
      </c>
    </row>
    <row r="2">
      <c r="A2" s="3" t="inlineStr">
        <is>
          <t>填好这份，再发给所有供应商报价；变更走「变更单」，不口头加需求。</t>
        </is>
      </c>
    </row>
    <row r="3">
      <c r="A3" s="9" t="inlineStr">
        <is>
          <t>项目名称</t>
        </is>
      </c>
      <c r="B3" s="9" t="n"/>
      <c r="C3" s="12" t="n"/>
      <c r="D3" s="12" t="n"/>
      <c r="E3" s="13" t="n"/>
    </row>
    <row r="4">
      <c r="A4" s="9" t="inlineStr">
        <is>
          <t>甲方</t>
        </is>
      </c>
      <c r="B4" s="9" t="n"/>
      <c r="C4" s="9" t="inlineStr">
        <is>
          <t>乙方</t>
        </is>
      </c>
      <c r="D4" s="9" t="n"/>
      <c r="E4" s="9" t="n"/>
    </row>
    <row r="5">
      <c r="A5" s="9" t="inlineStr">
        <is>
          <t>日期</t>
        </is>
      </c>
      <c r="B5" s="9" t="n"/>
      <c r="C5" s="9" t="inlineStr">
        <is>
          <t>版本</t>
        </is>
      </c>
      <c r="D5" s="9" t="n"/>
      <c r="E5" s="9" t="n"/>
    </row>
    <row r="7">
      <c r="A7" s="4" t="inlineStr">
        <is>
          <t>序号</t>
        </is>
      </c>
      <c r="B7" s="4" t="inlineStr">
        <is>
          <t>页面/模块</t>
        </is>
      </c>
      <c r="C7" s="4" t="inlineStr">
        <is>
          <t>功能点（越具体越好）</t>
        </is>
      </c>
      <c r="D7" s="4" t="inlineStr">
        <is>
          <t>优先级</t>
        </is>
      </c>
      <c r="E7" s="4" t="inlineStr">
        <is>
          <t>验收标准</t>
        </is>
      </c>
    </row>
    <row r="8">
      <c r="A8" s="5" t="n">
        <v>1</v>
      </c>
      <c r="B8" s="5" t="n"/>
      <c r="C8" s="5" t="n"/>
      <c r="D8" s="5" t="n"/>
      <c r="E8" s="5" t="n"/>
    </row>
    <row r="9">
      <c r="A9" s="5" t="n">
        <v>2</v>
      </c>
      <c r="B9" s="5" t="n"/>
      <c r="C9" s="5" t="n"/>
      <c r="D9" s="5" t="n"/>
      <c r="E9" s="5" t="n"/>
    </row>
    <row r="10">
      <c r="A10" s="5" t="n">
        <v>3</v>
      </c>
      <c r="B10" s="5" t="n"/>
      <c r="C10" s="5" t="n"/>
      <c r="D10" s="5" t="n"/>
      <c r="E10" s="5" t="n"/>
    </row>
    <row r="11">
      <c r="A11" s="5" t="n">
        <v>4</v>
      </c>
      <c r="B11" s="5" t="n"/>
      <c r="C11" s="5" t="n"/>
      <c r="D11" s="5" t="n"/>
      <c r="E11" s="5" t="n"/>
    </row>
    <row r="12">
      <c r="A12" s="5" t="n">
        <v>5</v>
      </c>
      <c r="B12" s="5" t="n"/>
      <c r="C12" s="5" t="n"/>
      <c r="D12" s="5" t="n"/>
      <c r="E12" s="5" t="n"/>
    </row>
    <row r="13">
      <c r="A13" s="5" t="n">
        <v>6</v>
      </c>
      <c r="B13" s="5" t="n"/>
      <c r="C13" s="5" t="n"/>
      <c r="D13" s="5" t="n"/>
      <c r="E13" s="5" t="n"/>
    </row>
    <row r="14">
      <c r="A14" s="5" t="n">
        <v>7</v>
      </c>
      <c r="B14" s="5" t="n"/>
      <c r="C14" s="5" t="n"/>
      <c r="D14" s="5" t="n"/>
      <c r="E14" s="5" t="n"/>
    </row>
    <row r="15">
      <c r="A15" s="5" t="n">
        <v>8</v>
      </c>
      <c r="B15" s="5" t="n"/>
      <c r="C15" s="5" t="n"/>
      <c r="D15" s="5" t="n"/>
      <c r="E15" s="5" t="n"/>
    </row>
    <row r="16">
      <c r="A16" s="5" t="n">
        <v>9</v>
      </c>
      <c r="B16" s="5" t="n"/>
      <c r="C16" s="5" t="n"/>
      <c r="D16" s="5" t="n"/>
      <c r="E16" s="5" t="n"/>
    </row>
    <row r="17">
      <c r="A17" s="5" t="n">
        <v>10</v>
      </c>
      <c r="B17" s="5" t="n"/>
      <c r="C17" s="5" t="n"/>
      <c r="D17" s="5" t="n"/>
      <c r="E17" s="5" t="n"/>
    </row>
    <row r="18">
      <c r="A18" s="5" t="n">
        <v>11</v>
      </c>
      <c r="B18" s="5" t="n"/>
      <c r="C18" s="5" t="n"/>
      <c r="D18" s="5" t="n"/>
      <c r="E18" s="5" t="n"/>
    </row>
    <row r="19">
      <c r="A19" s="5" t="n">
        <v>12</v>
      </c>
      <c r="B19" s="5" t="n"/>
      <c r="C19" s="5" t="n"/>
      <c r="D19" s="5" t="n"/>
      <c r="E19" s="5" t="n"/>
    </row>
    <row r="20">
      <c r="A20" s="5" t="n">
        <v>13</v>
      </c>
      <c r="B20" s="5" t="n"/>
      <c r="C20" s="5" t="n"/>
      <c r="D20" s="5" t="n"/>
      <c r="E20" s="5" t="n"/>
    </row>
    <row r="21">
      <c r="A21" s="5" t="n">
        <v>14</v>
      </c>
      <c r="B21" s="5" t="n"/>
      <c r="C21" s="5" t="n"/>
      <c r="D21" s="5" t="n"/>
      <c r="E21" s="5" t="n"/>
    </row>
    <row r="22">
      <c r="A22" s="5" t="n">
        <v>15</v>
      </c>
      <c r="B22" s="5" t="n"/>
      <c r="C22" s="5" t="n"/>
      <c r="D22" s="5" t="n"/>
      <c r="E22" s="5" t="n"/>
    </row>
    <row r="24">
      <c r="A24" s="10" t="inlineStr">
        <is>
          <t>不包含项（明确写出，避免加钱）</t>
        </is>
      </c>
    </row>
    <row r="25">
      <c r="A25" s="3" t="inlineStr">
        <is>
          <t>例：不含服务器/域名/短信/支付商户号/第三方接口/内容录入</t>
        </is>
      </c>
    </row>
    <row r="27">
      <c r="A27" s="10" t="inlineStr">
        <is>
          <t>第三方费用（甲方承担，单列）</t>
        </is>
      </c>
    </row>
    <row r="28">
      <c r="A28" s="4" t="inlineStr">
        <is>
          <t>项目</t>
        </is>
      </c>
      <c r="B28" s="4" t="inlineStr">
        <is>
          <t>预估金额</t>
        </is>
      </c>
      <c r="C28" s="4" t="inlineStr">
        <is>
          <t>说明</t>
        </is>
      </c>
      <c r="D28" s="12" t="n"/>
      <c r="E28" s="13" t="n"/>
    </row>
    <row r="29">
      <c r="A29" s="5" t="inlineStr">
        <is>
          <t>服务器</t>
        </is>
      </c>
      <c r="B29" s="5" t="n"/>
      <c r="C29" s="5" t="n"/>
    </row>
    <row r="30">
      <c r="A30" s="5" t="inlineStr">
        <is>
          <t>域名</t>
        </is>
      </c>
      <c r="B30" s="5" t="n"/>
      <c r="C30" s="5" t="n"/>
    </row>
    <row r="31">
      <c r="A31" s="5" t="inlineStr">
        <is>
          <t>短信/支付</t>
        </is>
      </c>
      <c r="B31" s="5" t="n"/>
      <c r="C31" s="5" t="n"/>
    </row>
    <row r="32">
      <c r="A32" s="5" t="inlineStr">
        <is>
          <t>其他</t>
        </is>
      </c>
      <c r="B32" s="5" t="n"/>
      <c r="C32" s="5" t="n"/>
    </row>
    <row r="34">
      <c r="A34" s="11" t="inlineStr">
        <is>
          <t>付款节点</t>
        </is>
      </c>
      <c r="B34" s="9" t="inlineStr">
        <is>
          <t>例：50% 定金 / 40% 中期 / 10% 验收</t>
        </is>
      </c>
      <c r="C34" s="12" t="n"/>
      <c r="D34" s="12" t="n"/>
      <c r="E34" s="13" t="n"/>
    </row>
    <row r="35">
      <c r="A35" s="11" t="inlineStr">
        <is>
          <t>工期</t>
        </is>
      </c>
      <c r="B35" s="9" t="inlineStr">
        <is>
          <t>例：4 周（含 7 天测试）</t>
        </is>
      </c>
      <c r="C35" s="12" t="n"/>
      <c r="D35" s="12" t="n"/>
      <c r="E35" s="13" t="n"/>
    </row>
    <row r="36">
      <c r="A36" s="11" t="inlineStr">
        <is>
          <t>变更规则</t>
        </is>
      </c>
      <c r="B36" s="9" t="inlineStr">
        <is>
          <t>新增需求走变更单，另行报价；不口头加</t>
        </is>
      </c>
      <c r="C36" s="12" t="n"/>
      <c r="D36" s="12" t="n"/>
      <c r="E36" s="13" t="n"/>
    </row>
    <row r="37">
      <c r="A37" s="11" t="inlineStr">
        <is>
          <t>验收方式</t>
        </is>
      </c>
      <c r="B37" s="9" t="inlineStr">
        <is>
          <t>按验收单逐项打勾，全部通过后付尾款</t>
        </is>
      </c>
      <c r="C37" s="12" t="n"/>
      <c r="D37" s="12" t="n"/>
      <c r="E37" s="13" t="n"/>
    </row>
  </sheetData>
  <mergeCells count="11">
    <mergeCell ref="B36:E36"/>
    <mergeCell ref="C28:E28"/>
    <mergeCell ref="B35:E35"/>
    <mergeCell ref="A24:E24"/>
    <mergeCell ref="A2:E2"/>
    <mergeCell ref="A25:E25"/>
    <mergeCell ref="A1:E1"/>
    <mergeCell ref="B3:E3"/>
    <mergeCell ref="B37:E37"/>
    <mergeCell ref="A27:E27"/>
    <mergeCell ref="B34:E3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46" customWidth="1" min="3" max="3"/>
    <col width="12" customWidth="1" min="4" max="4"/>
    <col width="34" customWidth="1" min="5" max="5"/>
  </cols>
  <sheetData>
    <row r="1">
      <c r="A1" s="1" t="inlineStr">
        <is>
          <t>验收单</t>
        </is>
      </c>
    </row>
    <row r="2">
      <c r="A2" s="3" t="inlineStr">
        <is>
          <t>上线前逐项打勾；「不通过」写清现象和复现步骤，修完再验。</t>
        </is>
      </c>
    </row>
    <row r="4">
      <c r="A4" s="4" t="inlineStr">
        <is>
          <t>序号</t>
        </is>
      </c>
      <c r="B4" s="4" t="inlineStr">
        <is>
          <t>功能/页面</t>
        </is>
      </c>
      <c r="C4" s="4" t="inlineStr">
        <is>
          <t>验收标准</t>
        </is>
      </c>
      <c r="D4" s="4" t="inlineStr">
        <is>
          <t>结果</t>
        </is>
      </c>
      <c r="E4" s="4" t="inlineStr">
        <is>
          <t>备注（问题/复现步骤）</t>
        </is>
      </c>
    </row>
    <row r="5">
      <c r="A5" s="5" t="n">
        <v>1</v>
      </c>
      <c r="B5" s="5" t="n"/>
      <c r="C5" s="5" t="n"/>
      <c r="D5" s="5" t="n"/>
      <c r="E5" s="5" t="n"/>
    </row>
    <row r="6">
      <c r="A6" s="5" t="n">
        <v>2</v>
      </c>
      <c r="B6" s="5" t="n"/>
      <c r="C6" s="5" t="n"/>
      <c r="D6" s="5" t="n"/>
      <c r="E6" s="5" t="n"/>
    </row>
    <row r="7">
      <c r="A7" s="5" t="n">
        <v>3</v>
      </c>
      <c r="B7" s="5" t="n"/>
      <c r="C7" s="5" t="n"/>
      <c r="D7" s="5" t="n"/>
      <c r="E7" s="5" t="n"/>
    </row>
    <row r="8">
      <c r="A8" s="5" t="n">
        <v>4</v>
      </c>
      <c r="B8" s="5" t="n"/>
      <c r="C8" s="5" t="n"/>
      <c r="D8" s="5" t="n"/>
      <c r="E8" s="5" t="n"/>
    </row>
    <row r="9">
      <c r="A9" s="5" t="n">
        <v>5</v>
      </c>
      <c r="B9" s="5" t="n"/>
      <c r="C9" s="5" t="n"/>
      <c r="D9" s="5" t="n"/>
      <c r="E9" s="5" t="n"/>
    </row>
    <row r="10">
      <c r="A10" s="5" t="n">
        <v>6</v>
      </c>
      <c r="B10" s="5" t="n"/>
      <c r="C10" s="5" t="n"/>
      <c r="D10" s="5" t="n"/>
      <c r="E10" s="5" t="n"/>
    </row>
    <row r="11">
      <c r="A11" s="5" t="n">
        <v>7</v>
      </c>
      <c r="B11" s="5" t="n"/>
      <c r="C11" s="5" t="n"/>
      <c r="D11" s="5" t="n"/>
      <c r="E11" s="5" t="n"/>
    </row>
    <row r="12">
      <c r="A12" s="5" t="n">
        <v>8</v>
      </c>
      <c r="B12" s="5" t="n"/>
      <c r="C12" s="5" t="n"/>
      <c r="D12" s="5" t="n"/>
      <c r="E12" s="5" t="n"/>
    </row>
    <row r="13">
      <c r="A13" s="5" t="n">
        <v>9</v>
      </c>
      <c r="B13" s="5" t="n"/>
      <c r="C13" s="5" t="n"/>
      <c r="D13" s="5" t="n"/>
      <c r="E13" s="5" t="n"/>
    </row>
    <row r="14">
      <c r="A14" s="5" t="n">
        <v>10</v>
      </c>
      <c r="B14" s="5" t="n"/>
      <c r="C14" s="5" t="n"/>
      <c r="D14" s="5" t="n"/>
      <c r="E14" s="5" t="n"/>
    </row>
    <row r="15">
      <c r="A15" s="5" t="n">
        <v>11</v>
      </c>
      <c r="B15" s="5" t="n"/>
      <c r="C15" s="5" t="n"/>
      <c r="D15" s="5" t="n"/>
      <c r="E15" s="5" t="n"/>
    </row>
    <row r="16">
      <c r="A16" s="5" t="n">
        <v>12</v>
      </c>
      <c r="B16" s="5" t="n"/>
      <c r="C16" s="5" t="n"/>
      <c r="D16" s="5" t="n"/>
      <c r="E16" s="5" t="n"/>
    </row>
    <row r="17">
      <c r="A17" s="5" t="n">
        <v>13</v>
      </c>
      <c r="B17" s="5" t="n"/>
      <c r="C17" s="5" t="n"/>
      <c r="D17" s="5" t="n"/>
      <c r="E17" s="5" t="n"/>
    </row>
    <row r="18">
      <c r="A18" s="5" t="n">
        <v>14</v>
      </c>
      <c r="B18" s="5" t="n"/>
      <c r="C18" s="5" t="n"/>
      <c r="D18" s="5" t="n"/>
      <c r="E18" s="5" t="n"/>
    </row>
    <row r="19">
      <c r="A19" s="5" t="n">
        <v>15</v>
      </c>
      <c r="B19" s="5" t="n"/>
      <c r="C19" s="5" t="n"/>
      <c r="D19" s="5" t="n"/>
      <c r="E19" s="5" t="n"/>
    </row>
    <row r="20">
      <c r="A20" s="5" t="n">
        <v>16</v>
      </c>
      <c r="B20" s="5" t="n"/>
      <c r="C20" s="5" t="n"/>
      <c r="D20" s="5" t="n"/>
      <c r="E20" s="5" t="n"/>
    </row>
    <row r="21">
      <c r="A21" s="5" t="n">
        <v>17</v>
      </c>
      <c r="B21" s="5" t="n"/>
      <c r="C21" s="5" t="n"/>
      <c r="D21" s="5" t="n"/>
      <c r="E21" s="5" t="n"/>
    </row>
    <row r="22">
      <c r="A22" s="5" t="n">
        <v>18</v>
      </c>
      <c r="B22" s="5" t="n"/>
      <c r="C22" s="5" t="n"/>
      <c r="D22" s="5" t="n"/>
      <c r="E22" s="5" t="n"/>
    </row>
    <row r="23">
      <c r="A23" s="5" t="n">
        <v>19</v>
      </c>
      <c r="B23" s="5" t="n"/>
      <c r="C23" s="5" t="n"/>
      <c r="D23" s="5" t="n"/>
      <c r="E23" s="5" t="n"/>
    </row>
    <row r="24">
      <c r="A24" s="5" t="n">
        <v>20</v>
      </c>
      <c r="B24" s="5" t="n"/>
      <c r="C24" s="5" t="n"/>
      <c r="D24" s="5" t="n"/>
      <c r="E24" s="5" t="n"/>
    </row>
    <row r="26">
      <c r="A26" s="11" t="inlineStr">
        <is>
          <t>验收结论</t>
        </is>
      </c>
      <c r="B26" s="9" t="inlineStr">
        <is>
          <t>通过 / 有条件通过 / 不通过</t>
        </is>
      </c>
      <c r="C26" s="12" t="n"/>
      <c r="D26" s="12" t="n"/>
      <c r="E26" s="13" t="n"/>
    </row>
    <row r="27">
      <c r="A27" s="11" t="inlineStr">
        <is>
          <t>验收人 / 日期</t>
        </is>
      </c>
      <c r="B27" s="9" t="n"/>
      <c r="C27" s="12" t="n"/>
      <c r="D27" s="12" t="n"/>
      <c r="E27" s="13" t="n"/>
    </row>
  </sheetData>
  <mergeCells count="4">
    <mergeCell ref="A2:E2"/>
    <mergeCell ref="B26:E26"/>
    <mergeCell ref="A1:E1"/>
    <mergeCell ref="B27:E27"/>
  </mergeCells>
  <dataValidations count="1">
    <dataValidation sqref="D5:D24" showDropDown="0" showInputMessage="0" showErrorMessage="0" allowBlank="1" type="list">
      <formula1>"通过,不通过,待修复,不适用"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30" customWidth="1" min="3" max="3"/>
    <col width="44" customWidth="1" min="4" max="4"/>
  </cols>
  <sheetData>
    <row r="1">
      <c r="A1" s="1" t="inlineStr">
        <is>
          <t>小程序外包 20 个坑</t>
        </is>
      </c>
    </row>
    <row r="2">
      <c r="A2" s="3" t="inlineStr">
        <is>
          <t>签合同前逐条对照；遇到「识别信号」，用右侧「应对」问回去。</t>
        </is>
      </c>
    </row>
    <row r="4">
      <c r="A4" s="4" t="inlineStr">
        <is>
          <t>#</t>
        </is>
      </c>
      <c r="B4" s="4" t="inlineStr">
        <is>
          <t>坑</t>
        </is>
      </c>
      <c r="C4" s="4" t="inlineStr">
        <is>
          <t>识别信号</t>
        </is>
      </c>
      <c r="D4" s="4" t="inlineStr">
        <is>
          <t>应对</t>
        </is>
      </c>
    </row>
    <row r="5">
      <c r="A5" s="5" t="n">
        <v>1</v>
      </c>
      <c r="B5" s="5" t="inlineStr">
        <is>
          <t>低价切入</t>
        </is>
      </c>
      <c r="C5" s="5" t="inlineStr">
        <is>
          <t>报价明显低于同行</t>
        </is>
      </c>
      <c r="D5" s="5" t="inlineStr">
        <is>
          <t>要求列「不含项」及单价</t>
        </is>
      </c>
    </row>
    <row r="6">
      <c r="A6" s="5" t="n">
        <v>2</v>
      </c>
      <c r="B6" s="5" t="inlineStr">
        <is>
          <t>漏后台</t>
        </is>
      </c>
      <c r="C6" s="5" t="inlineStr">
        <is>
          <t>报价里没有后台</t>
        </is>
      </c>
      <c r="D6" s="5" t="inlineStr">
        <is>
          <t>明确后台功能清单：商品/订单/用户/权限/导出</t>
        </is>
      </c>
    </row>
    <row r="7">
      <c r="A7" s="5" t="n">
        <v>3</v>
      </c>
      <c r="B7" s="5" t="inlineStr">
        <is>
          <t>源码另收费</t>
        </is>
      </c>
      <c r="C7" s="5" t="inlineStr">
        <is>
          <t>合同写「使用权」</t>
        </is>
      </c>
      <c r="D7" s="5" t="inlineStr">
        <is>
          <t>约定尾款结清后源码归甲方</t>
        </is>
      </c>
    </row>
    <row r="8">
      <c r="A8" s="5" t="n">
        <v>4</v>
      </c>
      <c r="B8" s="5" t="inlineStr">
        <is>
          <t>按页面计价但定义模糊</t>
        </is>
      </c>
      <c r="C8" s="5" t="inlineStr">
        <is>
          <t>只写页面数</t>
        </is>
      </c>
      <c r="D8" s="5" t="inlineStr">
        <is>
          <t>写清每页功能点与验收标准</t>
        </is>
      </c>
    </row>
    <row r="9">
      <c r="A9" s="5" t="n">
        <v>5</v>
      </c>
      <c r="B9" s="5" t="inlineStr">
        <is>
          <t>第三方费用转嫁</t>
        </is>
      </c>
      <c r="C9" s="5" t="inlineStr">
        <is>
          <t>总价含服务器/短信</t>
        </is>
      </c>
      <c r="D9" s="5" t="inlineStr">
        <is>
          <t>第三方费用单列，甲方直付</t>
        </is>
      </c>
    </row>
    <row r="10">
      <c r="A10" s="5" t="n">
        <v>6</v>
      </c>
      <c r="B10" s="5" t="inlineStr">
        <is>
          <t>支付资质不清</t>
        </is>
      </c>
      <c r="C10" s="5" t="inlineStr">
        <is>
          <t>口头说「能接支付」</t>
        </is>
      </c>
      <c r="D10" s="5" t="inlineStr">
        <is>
          <t>确认主体、商户号、费率、退款</t>
        </is>
      </c>
    </row>
    <row r="11">
      <c r="A11" s="5" t="n">
        <v>7</v>
      </c>
      <c r="B11" s="5" t="inlineStr">
        <is>
          <t>设计稿不给</t>
        </is>
      </c>
      <c r="C11" s="5" t="inlineStr">
        <is>
          <t>说「设计包含」</t>
        </is>
      </c>
      <c r="D11" s="5" t="inlineStr">
        <is>
          <t>约定交付 Figma/PSD 源文件</t>
        </is>
      </c>
    </row>
    <row r="12">
      <c r="A12" s="5" t="n">
        <v>8</v>
      </c>
      <c r="B12" s="5" t="inlineStr">
        <is>
          <t>测试期太短</t>
        </is>
      </c>
      <c r="C12" s="5" t="inlineStr">
        <is>
          <t>上线即验收</t>
        </is>
      </c>
      <c r="D12" s="5" t="inlineStr">
        <is>
          <t>约定 7–14 天测试期与修 bug 期限</t>
        </is>
      </c>
    </row>
    <row r="13">
      <c r="A13" s="5" t="n">
        <v>9</v>
      </c>
      <c r="B13" s="5" t="inlineStr">
        <is>
          <t>维护另签</t>
        </is>
      </c>
      <c r="C13" s="5" t="inlineStr">
        <is>
          <t>首年免费维护只口头</t>
        </is>
      </c>
      <c r="D13" s="5" t="inlineStr">
        <is>
          <t>写进合同：范围/响应时限/费用</t>
        </is>
      </c>
    </row>
    <row r="14">
      <c r="A14" s="5" t="n">
        <v>10</v>
      </c>
      <c r="B14" s="5" t="inlineStr">
        <is>
          <t>延期无责任</t>
        </is>
      </c>
      <c r="C14" s="5" t="inlineStr">
        <is>
          <t>合同无延期条款</t>
        </is>
      </c>
      <c r="D14" s="5" t="inlineStr">
        <is>
          <t>约定违约金或顺延条件</t>
        </is>
      </c>
    </row>
    <row r="15">
      <c r="A15" s="5" t="n">
        <v>11</v>
      </c>
      <c r="B15" s="5" t="inlineStr">
        <is>
          <t>验收无标准</t>
        </is>
      </c>
      <c r="C15" s="5" t="inlineStr">
        <is>
          <t>口头验收</t>
        </is>
      </c>
      <c r="D15" s="5" t="inlineStr">
        <is>
          <t>用验收单逐项打勾</t>
        </is>
      </c>
    </row>
    <row r="16">
      <c r="A16" s="5" t="n">
        <v>12</v>
      </c>
      <c r="B16" s="5" t="inlineStr">
        <is>
          <t>变更随口加价</t>
        </is>
      </c>
      <c r="C16" s="5" t="inlineStr">
        <is>
          <t>微信说「加个功能」</t>
        </is>
      </c>
      <c r="D16" s="5" t="inlineStr">
        <is>
          <t>走变更单，先报价再改</t>
        </is>
      </c>
    </row>
    <row r="17">
      <c r="A17" s="5" t="n">
        <v>13</v>
      </c>
      <c r="B17" s="5" t="inlineStr">
        <is>
          <t>模板冒充定制</t>
        </is>
      </c>
      <c r="C17" s="5" t="inlineStr">
        <is>
          <t>案例图重复/网上同款</t>
        </is>
      </c>
      <c r="D17" s="5" t="inlineStr">
        <is>
          <t>要求看后台、源码结构、案例合同</t>
        </is>
      </c>
    </row>
    <row r="18">
      <c r="A18" s="5" t="n">
        <v>14</v>
      </c>
      <c r="B18" s="5" t="inlineStr">
        <is>
          <t>个人收款无合同</t>
        </is>
      </c>
      <c r="C18" s="5" t="inlineStr">
        <is>
          <t>只微信转账</t>
        </is>
      </c>
      <c r="D18" s="5" t="inlineStr">
        <is>
          <t>签合同、对公或平台担保</t>
        </is>
      </c>
    </row>
    <row r="19">
      <c r="A19" s="5" t="n">
        <v>15</v>
      </c>
      <c r="B19" s="5" t="inlineStr">
        <is>
          <t>跑路风险</t>
        </is>
      </c>
      <c r="C19" s="5" t="inlineStr">
        <is>
          <t>低价 + 催全款</t>
        </is>
      </c>
      <c r="D19" s="5" t="inlineStr">
        <is>
          <t>分期付款，留尾款</t>
        </is>
      </c>
    </row>
    <row r="20">
      <c r="A20" s="5" t="n">
        <v>16</v>
      </c>
      <c r="B20" s="5" t="inlineStr">
        <is>
          <t>数据导不出</t>
        </is>
      </c>
      <c r="C20" s="5" t="inlineStr">
        <is>
          <t>后台无导出</t>
        </is>
      </c>
      <c r="D20" s="5" t="inlineStr">
        <is>
          <t>约定导出格式（Excel/CSV）</t>
        </is>
      </c>
    </row>
    <row r="21">
      <c r="A21" s="5" t="n">
        <v>17</v>
      </c>
      <c r="B21" s="5" t="inlineStr">
        <is>
          <t>账号权限不清</t>
        </is>
      </c>
      <c r="C21" s="5" t="inlineStr">
        <is>
          <t>用乙方账号运营</t>
        </is>
      </c>
      <c r="D21" s="5" t="inlineStr">
        <is>
          <t>交付后移交管理员/超级管理员</t>
        </is>
      </c>
    </row>
    <row r="22">
      <c r="A22" s="5" t="n">
        <v>18</v>
      </c>
      <c r="B22" s="5" t="inlineStr">
        <is>
          <t>隐私合规缺失</t>
        </is>
      </c>
      <c r="C22" s="5" t="inlineStr">
        <is>
          <t>收手机号但无隐私政策</t>
        </is>
      </c>
      <c r="D22" s="5" t="inlineStr">
        <is>
          <t>上线前加隐私政策 + 同意勾选</t>
        </is>
      </c>
    </row>
    <row r="23">
      <c r="A23" s="5" t="n">
        <v>19</v>
      </c>
      <c r="B23" s="5" t="inlineStr">
        <is>
          <t>域名/备案不在甲方</t>
        </is>
      </c>
      <c r="C23" s="5" t="inlineStr">
        <is>
          <t>域名注册在乙方</t>
        </is>
      </c>
      <c r="D23" s="5" t="inlineStr">
        <is>
          <t>域名、备案主体归甲方</t>
        </is>
      </c>
    </row>
    <row r="24">
      <c r="A24" s="5" t="n">
        <v>20</v>
      </c>
      <c r="B24" s="5" t="inlineStr">
        <is>
          <t>售后失联</t>
        </is>
      </c>
      <c r="C24" s="5" t="inlineStr">
        <is>
          <t>交付后不回消息</t>
        </is>
      </c>
      <c r="D24" s="5" t="inlineStr">
        <is>
          <t>合同约定响应时限与违约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  <col width="16" customWidth="1" min="3" max="3"/>
    <col width="16" customWidth="1" min="4" max="4"/>
    <col width="34" customWidth="1" min="5" max="5"/>
    <col width="16" customWidth="1" min="6" max="6"/>
  </cols>
  <sheetData>
    <row r="1">
      <c r="A1" s="1" t="inlineStr">
        <is>
          <t>299 审报价 · 基准表（2026 公开行情）</t>
        </is>
      </c>
    </row>
    <row r="2">
      <c r="A2" s="3" t="inlineStr">
        <is>
          <t>用法：先按行业/档位找区间，再填 B18–B20 看判定；低于下限 30% 为高风险。数据不是报价承诺。</t>
        </is>
      </c>
    </row>
    <row r="4">
      <c r="A4" s="4" t="inlineStr">
        <is>
          <t>行业</t>
        </is>
      </c>
      <c r="B4" s="4" t="inlineStr">
        <is>
          <t>档位</t>
        </is>
      </c>
      <c r="C4" s="4" t="inlineStr">
        <is>
          <t>下限（元）</t>
        </is>
      </c>
      <c r="D4" s="4" t="inlineStr">
        <is>
          <t>上限（元）</t>
        </is>
      </c>
      <c r="E4" s="4" t="inlineStr">
        <is>
          <t>说明</t>
        </is>
      </c>
      <c r="F4" s="4" t="inlineStr">
        <is>
          <t>来源</t>
        </is>
      </c>
    </row>
    <row r="5">
      <c r="A5" s="5" t="inlineStr">
        <is>
          <t>餐饮</t>
        </is>
      </c>
      <c r="B5" s="5" t="inlineStr">
        <is>
          <t>SaaS 模板</t>
        </is>
      </c>
      <c r="C5" s="14" t="n">
        <v>6800</v>
      </c>
      <c r="D5" s="5" t="n"/>
      <c r="E5" s="5" t="inlineStr">
        <is>
          <t>年费；数据在平台</t>
        </is>
      </c>
      <c r="F5" s="5" t="inlineStr">
        <is>
          <t>博纳/有赞</t>
        </is>
      </c>
    </row>
    <row r="6">
      <c r="A6" s="5" t="inlineStr">
        <is>
          <t>餐饮</t>
        </is>
      </c>
      <c r="B6" s="5" t="inlineStr">
        <is>
          <t>定制基础</t>
        </is>
      </c>
      <c r="C6" s="14" t="n">
        <v>20000</v>
      </c>
      <c r="D6" s="14" t="n">
        <v>40000</v>
      </c>
      <c r="E6" s="5" t="inlineStr">
        <is>
          <t>扫码点餐、桌台、厨打</t>
        </is>
      </c>
      <c r="F6" s="5" t="inlineStr">
        <is>
          <t>博纳/老刘</t>
        </is>
      </c>
    </row>
    <row r="7">
      <c r="A7" s="5" t="inlineStr">
        <is>
          <t>餐饮</t>
        </is>
      </c>
      <c r="B7" s="5" t="inlineStr">
        <is>
          <t>外卖+会员</t>
        </is>
      </c>
      <c r="C7" s="14" t="n">
        <v>30000</v>
      </c>
      <c r="D7" s="14" t="n">
        <v>60000</v>
      </c>
      <c r="E7" s="5" t="inlineStr">
        <is>
          <t>外卖聚合、储值、营销</t>
        </is>
      </c>
      <c r="F7" s="5" t="inlineStr">
        <is>
          <t>博纳</t>
        </is>
      </c>
    </row>
    <row r="8">
      <c r="A8" s="5" t="inlineStr">
        <is>
          <t>餐饮</t>
        </is>
      </c>
      <c r="B8" s="5" t="inlineStr">
        <is>
          <t>连锁多店</t>
        </is>
      </c>
      <c r="C8" s="14" t="n">
        <v>60000</v>
      </c>
      <c r="D8" s="5" t="n"/>
      <c r="E8" s="5" t="inlineStr">
        <is>
          <t>按门店/模块加</t>
        </is>
      </c>
      <c r="F8" s="5" t="inlineStr">
        <is>
          <t>博纳</t>
        </is>
      </c>
    </row>
    <row r="9">
      <c r="A9" s="5" t="inlineStr">
        <is>
          <t>美业</t>
        </is>
      </c>
      <c r="B9" s="5" t="inlineStr">
        <is>
          <t>SaaS 模板</t>
        </is>
      </c>
      <c r="C9" s="14" t="n">
        <v>3000</v>
      </c>
      <c r="D9" s="14" t="n">
        <v>10000</v>
      </c>
      <c r="E9" s="5" t="inlineStr">
        <is>
          <t>年费；多门店只是切换</t>
        </is>
      </c>
      <c r="F9" s="5" t="inlineStr">
        <is>
          <t>软盟</t>
        </is>
      </c>
    </row>
    <row r="10">
      <c r="A10" s="5" t="inlineStr">
        <is>
          <t>美业</t>
        </is>
      </c>
      <c r="B10" s="5" t="inlineStr">
        <is>
          <t>单店轻定制</t>
        </is>
      </c>
      <c r="C10" s="14" t="n">
        <v>10000</v>
      </c>
      <c r="D10" s="14" t="n">
        <v>30000</v>
      </c>
      <c r="E10" s="5" t="inlineStr">
        <is>
          <t>技师、次卡核销</t>
        </is>
      </c>
      <c r="F10" s="5" t="inlineStr">
        <is>
          <t>软盟</t>
        </is>
      </c>
    </row>
    <row r="11">
      <c r="A11" s="5" t="inlineStr">
        <is>
          <t>美业</t>
        </is>
      </c>
      <c r="B11" s="5" t="inlineStr">
        <is>
          <t>多门店定制</t>
        </is>
      </c>
      <c r="C11" s="14" t="n">
        <v>30000</v>
      </c>
      <c r="D11" s="14" t="n">
        <v>80000</v>
      </c>
      <c r="E11" s="5" t="inlineStr">
        <is>
          <t>权限、订单归属、看板</t>
        </is>
      </c>
      <c r="F11" s="5" t="inlineStr">
        <is>
          <t>软盟</t>
        </is>
      </c>
    </row>
    <row r="12">
      <c r="A12" s="5" t="inlineStr">
        <is>
          <t>美业</t>
        </is>
      </c>
      <c r="B12" s="5" t="inlineStr">
        <is>
          <t>连锁深度</t>
        </is>
      </c>
      <c r="C12" s="14" t="n">
        <v>100000</v>
      </c>
      <c r="D12" s="14" t="n">
        <v>300000</v>
      </c>
      <c r="E12" s="5" t="inlineStr">
        <is>
          <t>跨店分账、耗材、排班</t>
        </is>
      </c>
      <c r="F12" s="5" t="inlineStr">
        <is>
          <t>软盟</t>
        </is>
      </c>
    </row>
    <row r="13">
      <c r="A13" s="5" t="inlineStr">
        <is>
          <t>进销存</t>
        </is>
      </c>
      <c r="B13" s="5" t="inlineStr">
        <is>
          <t>简单工具</t>
        </is>
      </c>
      <c r="C13" s="14" t="n">
        <v>3000</v>
      </c>
      <c r="D13" s="14" t="n">
        <v>8000</v>
      </c>
      <c r="E13" s="5" t="inlineStr">
        <is>
          <t>单功能、无权限</t>
        </is>
      </c>
      <c r="F13" s="5" t="inlineStr">
        <is>
          <t>掘金</t>
        </is>
      </c>
    </row>
    <row r="14">
      <c r="A14" s="5" t="inlineStr">
        <is>
          <t>进销存</t>
        </is>
      </c>
      <c r="B14" s="5" t="inlineStr">
        <is>
          <t>中等系统</t>
        </is>
      </c>
      <c r="C14" s="14" t="n">
        <v>10000</v>
      </c>
      <c r="D14" s="14" t="n">
        <v>30000</v>
      </c>
      <c r="E14" s="5" t="inlineStr">
        <is>
          <t>多角色、流程、报表</t>
        </is>
      </c>
      <c r="F14" s="5" t="inlineStr">
        <is>
          <t>掘金</t>
        </is>
      </c>
    </row>
    <row r="15">
      <c r="A15" s="5" t="inlineStr">
        <is>
          <t>进销存</t>
        </is>
      </c>
      <c r="B15" s="5" t="inlineStr">
        <is>
          <t>复杂系统</t>
        </is>
      </c>
      <c r="C15" s="14" t="n">
        <v>30000</v>
      </c>
      <c r="D15" s="14" t="n">
        <v>80000</v>
      </c>
      <c r="E15" s="5" t="inlineStr">
        <is>
          <t>硬件、对接、审计</t>
        </is>
      </c>
      <c r="F15" s="5" t="inlineStr">
        <is>
          <t>掘金</t>
        </is>
      </c>
    </row>
    <row r="18">
      <c r="A18" s="15" t="inlineStr">
        <is>
          <t>待审报价（元）</t>
        </is>
      </c>
      <c r="B18" s="9" t="n">
        <v>12000</v>
      </c>
      <c r="C18" s="12" t="n"/>
      <c r="D18" s="13" t="n"/>
    </row>
    <row r="19">
      <c r="A19" s="15" t="inlineStr">
        <is>
          <t>参考下限</t>
        </is>
      </c>
      <c r="B19" s="9" t="n">
        <v>20000</v>
      </c>
      <c r="C19" s="12" t="n"/>
      <c r="D19" s="13" t="n"/>
    </row>
    <row r="20">
      <c r="A20" s="15" t="inlineStr">
        <is>
          <t>参考上限</t>
        </is>
      </c>
      <c r="B20" s="9" t="n">
        <v>40000</v>
      </c>
      <c r="C20" s="12" t="n"/>
      <c r="D20" s="13" t="n"/>
    </row>
    <row r="21">
      <c r="A21" s="15" t="inlineStr">
        <is>
          <t>偏差</t>
        </is>
      </c>
      <c r="B21" s="16">
        <f>IFERROR((B18-B19)/B19,"")</f>
        <v/>
      </c>
      <c r="C21" s="12" t="n"/>
      <c r="D21" s="13" t="n"/>
    </row>
    <row r="22">
      <c r="A22" s="15" t="inlineStr">
        <is>
          <t>判定</t>
        </is>
      </c>
      <c r="B22" s="9">
        <f>IF(B18="","",IF(B18&lt;B19*0.7,"高风险：明显低于下限",IF(B18&lt;B19,"预警：低于下限",IF(B18&gt;B20*1.3,"偏高：确认是否含更多",IF(B18&gt;B20,"略高于上限","区间内")))))</f>
        <v/>
      </c>
      <c r="C22" s="12" t="n"/>
      <c r="D22" s="13" t="n"/>
    </row>
    <row r="23">
      <c r="A23" s="15" t="inlineStr">
        <is>
          <t>建议</t>
        </is>
      </c>
      <c r="B23" s="9" t="inlineStr">
        <is>
          <t>高风险先问：后台/支付/部署/源码哪块不含</t>
        </is>
      </c>
      <c r="C23" s="12" t="n"/>
      <c r="D23" s="13" t="n"/>
    </row>
  </sheetData>
  <mergeCells count="8">
    <mergeCell ref="A2:F2"/>
    <mergeCell ref="B19:D19"/>
    <mergeCell ref="B23:D23"/>
    <mergeCell ref="B22:D22"/>
    <mergeCell ref="A1:F1"/>
    <mergeCell ref="B18:D18"/>
    <mergeCell ref="B21:D21"/>
    <mergeCell ref="B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2026-10-27T11:57:47Z</dcterms:created>
  <dcterms:modified xmlns:dcterms="http://purl.org/dc/terms/" xmlns:xsi="http://www.w3.org/2001/XMLSchema-instance" xsi:type="dcterms:W3CDTF">2026-10-27T12:08:16Z</dcterms:modified>
</cp:coreProperties>
</file>